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\\01-fileserver\事業支援課\13-県産品拡大展開総合支援事業\R5\04_公募\04 EC活用販路拡大支援\申請書様式\"/>
    </mc:Choice>
  </mc:AlternateContent>
  <xr:revisionPtr revIDLastSave="0" documentId="13_ncr:1_{0B7DFA71-ABE8-42C7-A447-C451F64FED6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別紙４　事業経費積算書（EC）" sheetId="1" r:id="rId1"/>
  </sheets>
  <definedNames>
    <definedName name="_xlnm.Print_Area" localSheetId="0">'別紙４　事業経費積算書（EC）'!$A$1:$AB$35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W10" i="1" s="1"/>
  <c r="E26" i="1"/>
  <c r="W12" i="1" s="1"/>
  <c r="W14" i="1" l="1"/>
  <c r="O12" i="1"/>
  <c r="O10" i="1"/>
  <c r="O14" i="1" l="1"/>
  <c r="O1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座間味 翼</author>
  </authors>
  <commentList>
    <comment ref="U6" authorId="0" shapeId="0" xr:uid="{78EE00B0-1DF9-4643-B36A-D50BA076A23A}">
      <text>
        <r>
          <rPr>
            <sz val="9"/>
            <color indexed="81"/>
            <rFont val="MS P ゴシック"/>
            <family val="3"/>
            <charset val="128"/>
          </rPr>
          <t>経費の入力は、2.補助対象経費内訳にお願いします。
1.補助対象経費には、自動で反映されます</t>
        </r>
      </text>
    </comment>
  </commentList>
</comments>
</file>

<file path=xl/sharedStrings.xml><?xml version="1.0" encoding="utf-8"?>
<sst xmlns="http://schemas.openxmlformats.org/spreadsheetml/2006/main" count="46" uniqueCount="29">
  <si>
    <t>円</t>
    <rPh sb="0" eb="1">
      <t>エン</t>
    </rPh>
    <phoneticPr fontId="2"/>
  </si>
  <si>
    <t>別紙４</t>
    <rPh sb="0" eb="2">
      <t>ベッシ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</si>
  <si>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</si>
  <si>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合　計</t>
    <rPh sb="0" eb="1">
      <t>ア</t>
    </rPh>
    <rPh sb="2" eb="3">
      <t>ケイ</t>
    </rPh>
    <phoneticPr fontId="2"/>
  </si>
  <si>
    <t>補助対象経費
（税抜額）</t>
    <rPh sb="0" eb="2">
      <t>ホジョ</t>
    </rPh>
    <rPh sb="2" eb="4">
      <t>タイショウ</t>
    </rPh>
    <rPh sb="4" eb="6">
      <t>ケイヒ</t>
    </rPh>
    <rPh sb="8" eb="10">
      <t>ゼイヌ</t>
    </rPh>
    <rPh sb="10" eb="11">
      <t>ガク</t>
    </rPh>
    <phoneticPr fontId="2"/>
  </si>
  <si>
    <t>事　業　経　費　積　算　書</t>
    <rPh sb="0" eb="1">
      <t>コト</t>
    </rPh>
    <rPh sb="2" eb="3">
      <t>ギョウ</t>
    </rPh>
    <rPh sb="4" eb="5">
      <t>ヘ</t>
    </rPh>
    <rPh sb="6" eb="7">
      <t>ヒ</t>
    </rPh>
    <rPh sb="8" eb="9">
      <t>セキ</t>
    </rPh>
    <rPh sb="10" eb="11">
      <t>サン</t>
    </rPh>
    <rPh sb="12" eb="13">
      <t>ショ</t>
    </rPh>
    <phoneticPr fontId="2"/>
  </si>
  <si>
    <r>
      <t>補助対象経費×補助率
（２/３　　　　１/２）</t>
    </r>
    <r>
      <rPr>
        <sz val="8"/>
        <rFont val="ＭＳ Ｐ明朝"/>
        <family val="1"/>
        <charset val="128"/>
      </rPr>
      <t xml:space="preserve">
</t>
    </r>
    <r>
      <rPr>
        <sz val="11"/>
        <rFont val="ＭＳ Ｐ明朝"/>
        <family val="1"/>
        <charset val="128"/>
      </rPr>
      <t>※適用補助率に〇をつけてください。</t>
    </r>
    <rPh sb="0" eb="2">
      <t>ホジョ</t>
    </rPh>
    <rPh sb="2" eb="4">
      <t>タイショウ</t>
    </rPh>
    <rPh sb="4" eb="6">
      <t>ケイヒ</t>
    </rPh>
    <rPh sb="7" eb="9">
      <t>ホジョ</t>
    </rPh>
    <rPh sb="9" eb="10">
      <t>リツ</t>
    </rPh>
    <rPh sb="25" eb="27">
      <t>テキヨウ</t>
    </rPh>
    <rPh sb="27" eb="30">
      <t>ホジョリツ</t>
    </rPh>
    <phoneticPr fontId="2"/>
  </si>
  <si>
    <t>補助金応募申請額</t>
    <phoneticPr fontId="2"/>
  </si>
  <si>
    <t>Ａ</t>
    <phoneticPr fontId="2"/>
  </si>
  <si>
    <t>※上限30万円</t>
    <rPh sb="1" eb="3">
      <t>ジョウゲン</t>
    </rPh>
    <rPh sb="5" eb="7">
      <t>マンエン</t>
    </rPh>
    <phoneticPr fontId="2"/>
  </si>
  <si>
    <t>　</t>
    <phoneticPr fontId="2"/>
  </si>
  <si>
    <t>ア　ＥＣサイト構築費及びＥＣモール
　出展料</t>
    <rPh sb="7" eb="10">
      <t>コウチクヒ</t>
    </rPh>
    <rPh sb="10" eb="11">
      <t>オヨ</t>
    </rPh>
    <rPh sb="19" eb="22">
      <t>シュッテンリョウ</t>
    </rPh>
    <phoneticPr fontId="2"/>
  </si>
  <si>
    <t>イ　既に有しているＥＣサイトを強化
　するために必要な改修費用</t>
    <rPh sb="2" eb="3">
      <t>スデ</t>
    </rPh>
    <rPh sb="4" eb="5">
      <t>ユウ</t>
    </rPh>
    <rPh sb="15" eb="17">
      <t>キョウカ</t>
    </rPh>
    <rPh sb="24" eb="26">
      <t>ヒツヨウ</t>
    </rPh>
    <rPh sb="27" eb="29">
      <t>カイシュウ</t>
    </rPh>
    <rPh sb="29" eb="31">
      <t>ヒヨウ</t>
    </rPh>
    <phoneticPr fontId="2"/>
  </si>
  <si>
    <t>補助対象経費</t>
    <rPh sb="0" eb="4">
      <t>ホジョタイショウ</t>
    </rPh>
    <rPh sb="4" eb="6">
      <t>ケイヒ</t>
    </rPh>
    <phoneticPr fontId="2"/>
  </si>
  <si>
    <t>補助金申請額</t>
    <rPh sb="0" eb="3">
      <t>ホジョキン</t>
    </rPh>
    <rPh sb="3" eb="5">
      <t>シンセイ</t>
    </rPh>
    <rPh sb="5" eb="6">
      <t>ガク</t>
    </rPh>
    <phoneticPr fontId="2"/>
  </si>
  <si>
    <t>経費区分</t>
    <rPh sb="0" eb="2">
      <t>ケイヒ</t>
    </rPh>
    <rPh sb="2" eb="4">
      <t>クブン</t>
    </rPh>
    <phoneticPr fontId="2"/>
  </si>
  <si>
    <t>積算明細
（消費税等除外）</t>
    <phoneticPr fontId="2"/>
  </si>
  <si>
    <t>資料番号</t>
    <rPh sb="0" eb="2">
      <t>シリョウ</t>
    </rPh>
    <rPh sb="2" eb="4">
      <t>バンゴウ</t>
    </rPh>
    <phoneticPr fontId="2"/>
  </si>
  <si>
    <t>円</t>
    <rPh sb="0" eb="1">
      <t>エン</t>
    </rPh>
    <phoneticPr fontId="2"/>
  </si>
  <si>
    <t>ECサイト構築費及びECモール出店料</t>
    <rPh sb="5" eb="9">
      <t>コウチクヒオヨ</t>
    </rPh>
    <rPh sb="15" eb="17">
      <t>シュッテン</t>
    </rPh>
    <rPh sb="17" eb="18">
      <t>リョウ</t>
    </rPh>
    <phoneticPr fontId="2"/>
  </si>
  <si>
    <t>既に有しているECサイト強化するために必要な改修費用</t>
    <rPh sb="0" eb="1">
      <t>スデ</t>
    </rPh>
    <rPh sb="2" eb="3">
      <t>ユウ</t>
    </rPh>
    <rPh sb="12" eb="14">
      <t>キョウカ</t>
    </rPh>
    <rPh sb="19" eb="21">
      <t>ヒツヨウ</t>
    </rPh>
    <rPh sb="22" eb="24">
      <t>カイシュウ</t>
    </rPh>
    <rPh sb="24" eb="26">
      <t>ヒヨウ</t>
    </rPh>
    <phoneticPr fontId="2"/>
  </si>
  <si>
    <t>１　補助対象経費</t>
    <rPh sb="2" eb="8">
      <t>ホジョタイショウケイヒ</t>
    </rPh>
    <phoneticPr fontId="2"/>
  </si>
  <si>
    <t>見積書や過去の実績等を参考に、実際に負担すると見込まれる額（消費税等仕入控除税額を減額）を記載すること。</t>
    <phoneticPr fontId="2"/>
  </si>
  <si>
    <t>事業に要する経費が確認できる書類（見積書や過去の実績等）の写しを添付すること。（1件10万円以上の契約の場合は、２者以上から見積書を徴すること）</t>
    <phoneticPr fontId="2"/>
  </si>
  <si>
    <t>補助金申請額を算出する場合には、補助対象経費ごとの合算額に補助率（初年度は２／３、２年度目以降は１／２）を乗じるものとし、当該額に１円未満の端数が生じた場合は切捨てとする（補助対象経費ごとに計算）。</t>
    <phoneticPr fontId="2"/>
  </si>
  <si>
    <t>記載内容に応じて、欄の追加及び拡張を適宜行うこと。</t>
    <phoneticPr fontId="2"/>
  </si>
  <si>
    <t>積算内訳
（税抜）</t>
    <rPh sb="0" eb="2">
      <t>セキサン</t>
    </rPh>
    <rPh sb="2" eb="4">
      <t>ウチワケ</t>
    </rPh>
    <rPh sb="6" eb="8">
      <t>ゼイヌ</t>
    </rPh>
    <phoneticPr fontId="2"/>
  </si>
  <si>
    <t>２．補助対象経費内訳</t>
    <rPh sb="2" eb="8">
      <t>ホジョタイショウケイヒ</t>
    </rPh>
    <rPh sb="8" eb="10">
      <t>ウチワケ</t>
    </rPh>
    <phoneticPr fontId="2"/>
  </si>
  <si>
    <t>※ECサイト構築または改修にかかる明細(項目）が確認できる見積書等を添付すること。（項目例：企画・設計、デザイン制作、商品登録、カート機能、決済機能等）</t>
    <rPh sb="6" eb="8">
      <t>コウチク</t>
    </rPh>
    <rPh sb="11" eb="13">
      <t>カイシュウ</t>
    </rPh>
    <rPh sb="17" eb="19">
      <t>メイサイ</t>
    </rPh>
    <rPh sb="20" eb="22">
      <t>コウモク</t>
    </rPh>
    <rPh sb="24" eb="26">
      <t>カクニン</t>
    </rPh>
    <rPh sb="29" eb="32">
      <t>ミツモリショ</t>
    </rPh>
    <rPh sb="32" eb="33">
      <t>トウ</t>
    </rPh>
    <rPh sb="34" eb="36">
      <t>テンプ</t>
    </rPh>
    <rPh sb="42" eb="44">
      <t>コウモク</t>
    </rPh>
    <rPh sb="44" eb="45">
      <t>レイ</t>
    </rPh>
    <rPh sb="46" eb="48">
      <t>キカク</t>
    </rPh>
    <rPh sb="49" eb="51">
      <t>セッケイ</t>
    </rPh>
    <rPh sb="56" eb="58">
      <t>セイサク</t>
    </rPh>
    <rPh sb="59" eb="61">
      <t>ショウヒン</t>
    </rPh>
    <rPh sb="61" eb="63">
      <t>トウロク</t>
    </rPh>
    <rPh sb="67" eb="69">
      <t>キノウ</t>
    </rPh>
    <rPh sb="70" eb="72">
      <t>ケッサイ</t>
    </rPh>
    <rPh sb="72" eb="74">
      <t>キノウ</t>
    </rPh>
    <rPh sb="74" eb="75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</si>
</sst>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sz val="14"/>
      <name val="ＭＳ Ｐゴシック"/>
      <family val="2"/>
      <charset val="128"/>
      <scheme val="minor"/>
    </font>
    <font>
      <sz val="8"/>
      <name val="ＭＳ Ｐ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12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b/>
      <sz val="10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0">
      <alignment vertical="center"/>
    </xf>
  </cellStyleXfs>
  <cellXfs count="12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3" fillId="2" borderId="0" xfId="0" applyFont="1" applyFill="1">
      <alignment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3" xfId="0" applyFont="1" applyBorder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9" fillId="0" borderId="2" xfId="0" applyFont="1" applyBorder="1">
      <alignment vertical="center"/>
    </xf>
    <xf numFmtId="0" fontId="5" fillId="0" borderId="8" xfId="0" applyFont="1" applyBorder="1">
      <alignment vertical="center"/>
    </xf>
    <xf numFmtId="38" fontId="5" fillId="0" borderId="3" xfId="1" applyFont="1" applyFill="1" applyBorder="1" applyAlignment="1">
      <alignment shrinkToFit="1"/>
    </xf>
    <xf numFmtId="38" fontId="5" fillId="0" borderId="0" xfId="1" applyFont="1" applyFill="1" applyBorder="1" applyAlignment="1">
      <alignment shrinkToFit="1"/>
    </xf>
    <xf numFmtId="38" fontId="5" fillId="0" borderId="0" xfId="1" applyFont="1" applyFill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5" fillId="0" borderId="9" xfId="0" applyFont="1" applyBorder="1">
      <alignment vertical="center"/>
    </xf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4" xfId="0" applyFont="1" applyBorder="1" applyAlignment="1"/>
    <xf numFmtId="0" fontId="5" fillId="0" borderId="6" xfId="0" applyFont="1" applyBorder="1" applyAlignment="1">
      <alignment horizontal="right" vertical="center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5" fillId="0" borderId="8" xfId="0" applyFont="1" applyBorder="1" applyAlignment="1"/>
    <xf numFmtId="0" fontId="5" fillId="0" borderId="9" xfId="0" applyFont="1" applyBorder="1" applyAlignment="1"/>
    <xf numFmtId="0" fontId="5" fillId="0" borderId="5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5" xfId="0" applyFont="1" applyBorder="1" applyAlignment="1"/>
    <xf numFmtId="0" fontId="5" fillId="0" borderId="6" xfId="0" applyFont="1" applyBorder="1" applyAlignment="1"/>
    <xf numFmtId="0" fontId="5" fillId="0" borderId="7" xfId="0" applyFont="1" applyBorder="1" applyAlignment="1"/>
    <xf numFmtId="0" fontId="5" fillId="4" borderId="12" xfId="0" applyFont="1" applyFill="1" applyBorder="1">
      <alignment vertical="center"/>
    </xf>
    <xf numFmtId="0" fontId="16" fillId="4" borderId="10" xfId="0" applyFont="1" applyFill="1" applyBorder="1" applyAlignment="1"/>
    <xf numFmtId="0" fontId="5" fillId="2" borderId="15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left" vertical="top" wrapText="1"/>
    </xf>
    <xf numFmtId="0" fontId="5" fillId="0" borderId="6" xfId="0" applyFont="1" applyBorder="1" applyAlignment="1">
      <alignment horizontal="left" wrapText="1"/>
    </xf>
    <xf numFmtId="38" fontId="5" fillId="2" borderId="13" xfId="1" applyFont="1" applyFill="1" applyBorder="1" applyAlignment="1" applyProtection="1">
      <alignment horizontal="left" vertical="center"/>
      <protection locked="0"/>
    </xf>
    <xf numFmtId="38" fontId="5" fillId="2" borderId="14" xfId="1" applyFont="1" applyFill="1" applyBorder="1" applyAlignment="1" applyProtection="1">
      <alignment horizontal="left" vertical="center"/>
      <protection locked="0"/>
    </xf>
    <xf numFmtId="38" fontId="5" fillId="2" borderId="15" xfId="1" applyFont="1" applyFill="1" applyBorder="1" applyAlignment="1" applyProtection="1">
      <alignment horizontal="left" vertical="center"/>
      <protection locked="0"/>
    </xf>
    <xf numFmtId="38" fontId="5" fillId="2" borderId="13" xfId="1" applyFont="1" applyFill="1" applyBorder="1" applyAlignment="1">
      <alignment horizontal="left" vertical="center"/>
    </xf>
    <xf numFmtId="38" fontId="5" fillId="2" borderId="14" xfId="1" applyFont="1" applyFill="1" applyBorder="1" applyAlignment="1">
      <alignment horizontal="left" vertical="center"/>
    </xf>
    <xf numFmtId="38" fontId="5" fillId="2" borderId="15" xfId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left" vertical="center" wrapText="1"/>
    </xf>
    <xf numFmtId="38" fontId="5" fillId="2" borderId="14" xfId="1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top" wrapText="1"/>
    </xf>
    <xf numFmtId="0" fontId="5" fillId="2" borderId="14" xfId="0" applyFont="1" applyFill="1" applyBorder="1" applyAlignment="1" applyProtection="1">
      <alignment horizontal="center" vertical="center"/>
      <protection locked="0"/>
    </xf>
    <xf numFmtId="0" fontId="5" fillId="2" borderId="15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38" fontId="5" fillId="2" borderId="2" xfId="1" applyFont="1" applyFill="1" applyBorder="1" applyAlignment="1">
      <alignment horizontal="right" vertical="center" wrapText="1"/>
    </xf>
    <xf numFmtId="38" fontId="5" fillId="2" borderId="3" xfId="1" applyFont="1" applyFill="1" applyBorder="1" applyAlignment="1">
      <alignment horizontal="right" vertical="center" wrapText="1"/>
    </xf>
    <xf numFmtId="38" fontId="5" fillId="2" borderId="8" xfId="1" applyFont="1" applyFill="1" applyBorder="1" applyAlignment="1">
      <alignment horizontal="right" vertical="center" wrapText="1"/>
    </xf>
    <xf numFmtId="38" fontId="5" fillId="2" borderId="0" xfId="1" applyFont="1" applyFill="1" applyBorder="1" applyAlignment="1">
      <alignment horizontal="right" vertical="center" wrapText="1"/>
    </xf>
    <xf numFmtId="38" fontId="5" fillId="2" borderId="5" xfId="1" applyFont="1" applyFill="1" applyBorder="1" applyAlignment="1">
      <alignment horizontal="right" vertical="center" wrapText="1"/>
    </xf>
    <xf numFmtId="38" fontId="5" fillId="2" borderId="6" xfId="1" applyFont="1" applyFill="1" applyBorder="1" applyAlignment="1">
      <alignment horizontal="right" vertical="center" wrapText="1"/>
    </xf>
    <xf numFmtId="38" fontId="5" fillId="2" borderId="4" xfId="1" applyFont="1" applyFill="1" applyBorder="1" applyAlignment="1">
      <alignment horizontal="center" vertical="center" wrapText="1"/>
    </xf>
    <xf numFmtId="38" fontId="5" fillId="2" borderId="9" xfId="1" applyFont="1" applyFill="1" applyBorder="1" applyAlignment="1">
      <alignment horizontal="center" vertical="center" wrapText="1"/>
    </xf>
    <xf numFmtId="38" fontId="5" fillId="2" borderId="7" xfId="1" applyFont="1" applyFill="1" applyBorder="1" applyAlignment="1">
      <alignment horizontal="center" vertical="center" wrapText="1"/>
    </xf>
    <xf numFmtId="38" fontId="5" fillId="2" borderId="13" xfId="1" applyFont="1" applyFill="1" applyBorder="1" applyAlignment="1" applyProtection="1">
      <alignment horizontal="right" vertical="center" wrapText="1"/>
      <protection locked="0"/>
    </xf>
    <xf numFmtId="38" fontId="5" fillId="2" borderId="14" xfId="1" applyFont="1" applyFill="1" applyBorder="1" applyAlignment="1" applyProtection="1">
      <alignment horizontal="right" vertical="center" wrapText="1"/>
      <protection locked="0"/>
    </xf>
    <xf numFmtId="0" fontId="5" fillId="2" borderId="13" xfId="0" applyFont="1" applyFill="1" applyBorder="1" applyAlignment="1" applyProtection="1">
      <alignment horizontal="left" vertical="center" wrapText="1"/>
      <protection locked="0"/>
    </xf>
    <xf numFmtId="0" fontId="5" fillId="2" borderId="14" xfId="0" applyFont="1" applyFill="1" applyBorder="1" applyAlignment="1" applyProtection="1">
      <alignment horizontal="left" vertical="center" wrapText="1"/>
      <protection locked="0"/>
    </xf>
    <xf numFmtId="0" fontId="5" fillId="2" borderId="15" xfId="0" applyFont="1" applyFill="1" applyBorder="1" applyAlignment="1" applyProtection="1">
      <alignment horizontal="left" vertical="center" wrapText="1"/>
      <protection locked="0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5" fillId="3" borderId="1" xfId="0" applyFont="1" applyFill="1" applyBorder="1" applyAlignment="1">
      <alignment horizontal="center" vertical="center"/>
    </xf>
    <xf numFmtId="38" fontId="5" fillId="4" borderId="11" xfId="1" applyFont="1" applyFill="1" applyBorder="1" applyAlignment="1">
      <alignment horizontal="right" vertical="center" shrinkToFit="1"/>
    </xf>
    <xf numFmtId="38" fontId="5" fillId="0" borderId="3" xfId="1" applyFont="1" applyBorder="1" applyAlignment="1">
      <alignment vertical="center" shrinkToFit="1"/>
    </xf>
    <xf numFmtId="38" fontId="5" fillId="0" borderId="0" xfId="1" applyFont="1" applyFill="1" applyBorder="1" applyAlignment="1">
      <alignment vertical="center" shrinkToFit="1"/>
    </xf>
    <xf numFmtId="38" fontId="5" fillId="0" borderId="0" xfId="1" applyFont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0" fontId="7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38" fontId="5" fillId="0" borderId="3" xfId="1" applyFont="1" applyFill="1" applyBorder="1" applyAlignment="1">
      <alignment vertical="center" shrinkToFit="1"/>
    </xf>
    <xf numFmtId="38" fontId="5" fillId="2" borderId="3" xfId="1" applyFont="1" applyFill="1" applyBorder="1" applyAlignment="1">
      <alignment vertical="center" shrinkToFi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38" fontId="5" fillId="2" borderId="13" xfId="1" applyFont="1" applyFill="1" applyBorder="1" applyAlignment="1" applyProtection="1">
      <alignment horizontal="left" vertical="center" wrapText="1"/>
      <protection locked="0"/>
    </xf>
    <xf numFmtId="38" fontId="5" fillId="2" borderId="14" xfId="1" applyFont="1" applyFill="1" applyBorder="1" applyAlignment="1" applyProtection="1">
      <alignment horizontal="left" vertical="center" wrapText="1"/>
      <protection locked="0"/>
    </xf>
  </cellXfs>
  <cellStyles count="3">
    <cellStyle name="桁区切り" xfId="1" builtinId="6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colors>
    <mruColors>
      <color rgb="FFFFFF00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133351</xdr:colOff>
      <xdr:row>5</xdr:row>
      <xdr:rowOff>190501</xdr:rowOff>
    </xdr:from>
    <xdr:to>
      <xdr:col>15</xdr:col>
      <xdr:colOff>190501</xdr:colOff>
      <xdr:row>6</xdr:row>
      <xdr:rowOff>123825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72B385BE-D209-8B8A-8310-D9DA3198E6A1}"/>
            </a:ext>
          </a:extLst>
        </xdr:cNvPr>
        <xdr:cNvSpPr/>
      </xdr:nvSpPr>
      <xdr:spPr>
        <a:xfrm>
          <a:off x="3105151" y="1657351"/>
          <a:ext cx="514350" cy="180974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37"/>
  <sheetViews>
    <sheetView tabSelected="1" view="pageBreakPreview" zoomScaleNormal="100" zoomScaleSheetLayoutView="100" workbookViewId="0">
      <selection activeCell="E21" sqref="E21:H25"/>
    </sheetView>
  </sheetViews>
  <sheetFormatPr defaultRowHeight="13.2"/>
  <cols>
    <col min="1" max="28" width="3" style="21" customWidth="1"/>
    <col min="29" max="29" width="3" customWidth="1"/>
    <col min="30" max="31" width="4" customWidth="1"/>
  </cols>
  <sheetData>
    <row r="1" spans="1:31">
      <c r="A1" s="21" t="s">
        <v>1</v>
      </c>
    </row>
    <row r="3" spans="1:31" ht="16.2">
      <c r="A3" s="100" t="s">
        <v>5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5"/>
    </row>
    <row r="4" spans="1:31" ht="16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5"/>
      <c r="AD4" s="5"/>
      <c r="AE4" s="5"/>
    </row>
    <row r="5" spans="1:31" ht="20.100000000000001" customHeight="1">
      <c r="A5" s="13" t="s">
        <v>21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"/>
      <c r="AD5" s="1"/>
      <c r="AE5" s="1"/>
    </row>
    <row r="6" spans="1:31" ht="20.100000000000001" customHeight="1">
      <c r="A6" s="103" t="s">
        <v>2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5"/>
      <c r="M6" s="101" t="s">
        <v>6</v>
      </c>
      <c r="N6" s="102"/>
      <c r="O6" s="102"/>
      <c r="P6" s="102"/>
      <c r="Q6" s="102"/>
      <c r="R6" s="102"/>
      <c r="S6" s="102"/>
      <c r="T6" s="102"/>
      <c r="U6" s="101" t="s">
        <v>4</v>
      </c>
      <c r="V6" s="102"/>
      <c r="W6" s="102"/>
      <c r="X6" s="102"/>
      <c r="Y6" s="102"/>
      <c r="Z6" s="102"/>
      <c r="AA6" s="102"/>
      <c r="AB6" s="102"/>
      <c r="AC6" s="6"/>
      <c r="AD6" s="6"/>
      <c r="AE6" s="1"/>
    </row>
    <row r="7" spans="1:31" ht="20.100000000000001" customHeight="1">
      <c r="A7" s="106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8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6"/>
      <c r="AD7" s="6"/>
      <c r="AE7" s="6"/>
    </row>
    <row r="8" spans="1:31" ht="20.100000000000001" customHeight="1">
      <c r="A8" s="109"/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1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6"/>
      <c r="AD8" s="6"/>
      <c r="AE8" s="6"/>
    </row>
    <row r="9" spans="1:31" ht="20.100000000000001" customHeight="1">
      <c r="A9" s="114" t="s">
        <v>11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6"/>
      <c r="M9" s="24" t="s">
        <v>10</v>
      </c>
      <c r="N9" s="25"/>
      <c r="O9" s="25"/>
      <c r="P9" s="25"/>
      <c r="Q9" s="25"/>
      <c r="R9" s="25"/>
      <c r="S9" s="25"/>
      <c r="T9" s="26"/>
      <c r="U9" s="15"/>
      <c r="V9" s="7"/>
      <c r="W9" s="113"/>
      <c r="X9" s="113"/>
      <c r="Y9" s="113"/>
      <c r="Z9" s="113"/>
      <c r="AA9" s="8"/>
      <c r="AB9" s="23"/>
      <c r="AC9" s="1"/>
      <c r="AD9" s="2"/>
      <c r="AE9" s="6"/>
    </row>
    <row r="10" spans="1:31" ht="20.100000000000001" customHeight="1">
      <c r="A10" s="117"/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9"/>
      <c r="M10" s="9"/>
      <c r="N10" s="10"/>
      <c r="O10" s="99">
        <f>ROUNDDOWN(W10*2/3,0)</f>
        <v>0</v>
      </c>
      <c r="P10" s="99"/>
      <c r="Q10" s="99"/>
      <c r="R10" s="99"/>
      <c r="S10" s="27" t="s">
        <v>0</v>
      </c>
      <c r="T10" s="12"/>
      <c r="U10" s="9"/>
      <c r="V10" s="10"/>
      <c r="W10" s="99">
        <f>E21</f>
        <v>0</v>
      </c>
      <c r="X10" s="99"/>
      <c r="Y10" s="99"/>
      <c r="Z10" s="99"/>
      <c r="AA10" s="11" t="s">
        <v>0</v>
      </c>
      <c r="AB10" s="12"/>
      <c r="AC10" s="1"/>
      <c r="AD10" s="2"/>
      <c r="AE10" s="2"/>
    </row>
    <row r="11" spans="1:31" ht="20.100000000000001" customHeight="1">
      <c r="A11" s="114" t="s">
        <v>12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6"/>
      <c r="M11" s="24"/>
      <c r="N11" s="25"/>
      <c r="O11" s="17"/>
      <c r="P11" s="17"/>
      <c r="Q11" s="17"/>
      <c r="R11" s="17"/>
      <c r="S11" s="25"/>
      <c r="T11" s="26"/>
      <c r="U11" s="15"/>
      <c r="V11" s="7"/>
      <c r="W11" s="112"/>
      <c r="X11" s="112"/>
      <c r="Y11" s="112"/>
      <c r="Z11" s="112"/>
      <c r="AA11" s="8"/>
      <c r="AB11" s="23"/>
      <c r="AC11" s="1"/>
      <c r="AD11" s="1"/>
      <c r="AE11" s="2"/>
    </row>
    <row r="12" spans="1:31" ht="20.100000000000001" customHeight="1">
      <c r="A12" s="117"/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9"/>
      <c r="M12" s="9"/>
      <c r="N12" s="10"/>
      <c r="O12" s="99">
        <f>ROUNDDOWN(W12*2/3,0)</f>
        <v>0</v>
      </c>
      <c r="P12" s="99"/>
      <c r="Q12" s="99"/>
      <c r="R12" s="99"/>
      <c r="S12" s="27" t="s">
        <v>0</v>
      </c>
      <c r="T12" s="12"/>
      <c r="U12" s="9"/>
      <c r="V12" s="10"/>
      <c r="W12" s="99">
        <f>E26</f>
        <v>0</v>
      </c>
      <c r="X12" s="99"/>
      <c r="Y12" s="99"/>
      <c r="Z12" s="99"/>
      <c r="AA12" s="11" t="s">
        <v>0</v>
      </c>
      <c r="AB12" s="12"/>
      <c r="AC12" s="1"/>
      <c r="AD12" s="1"/>
      <c r="AE12" s="1"/>
    </row>
    <row r="13" spans="1:31" ht="20.100000000000001" customHeight="1">
      <c r="A13" s="28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4"/>
      <c r="N13" s="25"/>
      <c r="O13" s="17"/>
      <c r="P13" s="17"/>
      <c r="Q13" s="17"/>
      <c r="R13" s="17"/>
      <c r="S13" s="25"/>
      <c r="T13" s="26"/>
      <c r="U13" s="15"/>
      <c r="V13" s="7"/>
      <c r="W13" s="96"/>
      <c r="X13" s="96"/>
      <c r="Y13" s="96"/>
      <c r="Z13" s="96"/>
      <c r="AA13" s="8"/>
      <c r="AB13" s="23"/>
      <c r="AC13" s="1"/>
      <c r="AD13" s="1"/>
      <c r="AE13" s="1"/>
    </row>
    <row r="14" spans="1:31" ht="20.100000000000001" customHeight="1">
      <c r="A14" s="30"/>
      <c r="B14" s="31"/>
      <c r="C14" s="31"/>
      <c r="D14" s="31"/>
      <c r="E14" s="31"/>
      <c r="F14" s="31"/>
      <c r="G14" s="31"/>
      <c r="H14" s="31"/>
      <c r="I14" s="32" t="s">
        <v>3</v>
      </c>
      <c r="J14" s="13"/>
      <c r="K14" s="31"/>
      <c r="L14" s="31"/>
      <c r="M14" s="33"/>
      <c r="N14" s="32"/>
      <c r="O14" s="97">
        <f>SUM(O10,O12,)</f>
        <v>0</v>
      </c>
      <c r="P14" s="97"/>
      <c r="Q14" s="97"/>
      <c r="R14" s="97"/>
      <c r="S14" s="13" t="s">
        <v>0</v>
      </c>
      <c r="T14" s="34"/>
      <c r="U14" s="16"/>
      <c r="V14" s="13"/>
      <c r="W14" s="98">
        <f>SUM(W10,W12)</f>
        <v>0</v>
      </c>
      <c r="X14" s="98"/>
      <c r="Y14" s="98"/>
      <c r="Z14" s="98"/>
      <c r="AA14" s="14" t="s">
        <v>0</v>
      </c>
      <c r="AB14" s="23"/>
      <c r="AC14" s="1"/>
      <c r="AD14" s="1"/>
      <c r="AE14" s="1"/>
    </row>
    <row r="15" spans="1:31" ht="20.100000000000001" customHeight="1" thickBot="1">
      <c r="A15" s="30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3"/>
      <c r="N15" s="32"/>
      <c r="O15" s="18"/>
      <c r="P15" s="18"/>
      <c r="Q15" s="18"/>
      <c r="R15" s="18"/>
      <c r="S15" s="13"/>
      <c r="T15" s="34"/>
      <c r="U15" s="16"/>
      <c r="V15" s="13"/>
      <c r="W15" s="19"/>
      <c r="X15" s="19"/>
      <c r="Y15" s="19"/>
      <c r="Z15" s="19"/>
      <c r="AA15" s="13"/>
      <c r="AB15" s="23"/>
      <c r="AC15" s="1"/>
      <c r="AD15" s="1"/>
      <c r="AE15" s="1"/>
    </row>
    <row r="16" spans="1:31" ht="20.100000000000001" customHeight="1" thickBot="1">
      <c r="A16" s="30"/>
      <c r="B16" s="93" t="s">
        <v>9</v>
      </c>
      <c r="C16" s="93"/>
      <c r="D16" s="93"/>
      <c r="E16" s="93"/>
      <c r="F16" s="93"/>
      <c r="G16" s="32" t="s">
        <v>7</v>
      </c>
      <c r="H16" s="31"/>
      <c r="J16" s="13"/>
      <c r="K16" s="31"/>
      <c r="L16" s="31"/>
      <c r="M16" s="33"/>
      <c r="N16" s="41" t="s">
        <v>8</v>
      </c>
      <c r="O16" s="95">
        <f>IF(O14&lt;=300000,O14,300000)</f>
        <v>0</v>
      </c>
      <c r="P16" s="95"/>
      <c r="Q16" s="95"/>
      <c r="R16" s="95"/>
      <c r="S16" s="40" t="s">
        <v>0</v>
      </c>
      <c r="T16" s="34"/>
      <c r="U16" s="16"/>
      <c r="V16" s="13"/>
      <c r="W16" s="19"/>
      <c r="X16" s="19"/>
      <c r="Y16" s="19"/>
      <c r="Z16" s="19"/>
      <c r="AA16" s="13"/>
      <c r="AB16" s="23"/>
      <c r="AC16" s="1"/>
      <c r="AD16" s="1"/>
      <c r="AE16" s="1"/>
    </row>
    <row r="17" spans="1:31" ht="20.100000000000001" customHeight="1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7"/>
      <c r="N17" s="38"/>
      <c r="O17" s="38"/>
      <c r="P17" s="38"/>
      <c r="Q17" s="38"/>
      <c r="R17" s="38"/>
      <c r="S17" s="38"/>
      <c r="T17" s="39"/>
      <c r="U17" s="9"/>
      <c r="V17" s="10"/>
      <c r="W17" s="20"/>
      <c r="X17" s="20"/>
      <c r="Y17" s="20"/>
      <c r="Z17" s="20"/>
      <c r="AA17" s="10"/>
      <c r="AB17" s="12"/>
      <c r="AC17" s="1"/>
      <c r="AD17" s="1"/>
      <c r="AE17" s="1"/>
    </row>
    <row r="18" spans="1:31" ht="20.100000000000001" customHeight="1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2"/>
      <c r="N18" s="32"/>
      <c r="O18" s="32"/>
      <c r="P18" s="32"/>
      <c r="Q18" s="32"/>
      <c r="R18" s="32"/>
      <c r="S18" s="32"/>
      <c r="T18" s="32"/>
      <c r="U18" s="13"/>
      <c r="V18" s="13"/>
      <c r="W18" s="19"/>
      <c r="X18" s="19"/>
      <c r="Y18" s="19"/>
      <c r="Z18" s="19"/>
      <c r="AA18" s="13"/>
      <c r="AB18" s="13"/>
      <c r="AC18" s="1"/>
      <c r="AD18" s="1"/>
      <c r="AE18" s="1"/>
    </row>
    <row r="19" spans="1:31" ht="20.100000000000001" customHeight="1">
      <c r="A19" s="47" t="s">
        <v>27</v>
      </c>
      <c r="B19" s="47"/>
      <c r="C19" s="47"/>
      <c r="D19" s="47"/>
      <c r="E19" s="47"/>
      <c r="F19" s="47"/>
      <c r="G19" s="47"/>
      <c r="H19" s="47"/>
      <c r="I19" s="47"/>
      <c r="J19" s="31"/>
      <c r="K19" s="31"/>
      <c r="L19" s="31"/>
      <c r="M19" s="32"/>
      <c r="N19" s="32"/>
      <c r="O19" s="32"/>
      <c r="P19" s="32"/>
      <c r="Q19" s="32"/>
      <c r="R19" s="32"/>
      <c r="S19" s="32"/>
      <c r="T19" s="32"/>
      <c r="U19" s="13"/>
      <c r="V19" s="13"/>
      <c r="W19" s="19"/>
      <c r="X19" s="19"/>
      <c r="Y19" s="19"/>
      <c r="Z19" s="19"/>
      <c r="AA19" s="13"/>
      <c r="AB19" s="13"/>
      <c r="AC19" s="1"/>
      <c r="AD19" s="1"/>
      <c r="AE19" s="1"/>
    </row>
    <row r="20" spans="1:31" ht="30.75" customHeight="1">
      <c r="A20" s="94" t="s">
        <v>13</v>
      </c>
      <c r="B20" s="94"/>
      <c r="C20" s="94"/>
      <c r="D20" s="94"/>
      <c r="E20" s="87" t="s">
        <v>14</v>
      </c>
      <c r="F20" s="88"/>
      <c r="G20" s="88"/>
      <c r="H20" s="88"/>
      <c r="I20" s="89"/>
      <c r="J20" s="90" t="s">
        <v>15</v>
      </c>
      <c r="K20" s="91"/>
      <c r="L20" s="91"/>
      <c r="M20" s="92"/>
      <c r="N20" s="87" t="s">
        <v>26</v>
      </c>
      <c r="O20" s="88"/>
      <c r="P20" s="88"/>
      <c r="Q20" s="88"/>
      <c r="R20" s="88"/>
      <c r="S20" s="89"/>
      <c r="T20" s="87" t="s">
        <v>16</v>
      </c>
      <c r="U20" s="88"/>
      <c r="V20" s="88"/>
      <c r="W20" s="88"/>
      <c r="X20" s="88"/>
      <c r="Y20" s="89"/>
      <c r="Z20" s="90" t="s">
        <v>17</v>
      </c>
      <c r="AA20" s="91"/>
      <c r="AB20" s="92"/>
      <c r="AC20" s="1"/>
      <c r="AD20" s="1"/>
      <c r="AE20" s="1"/>
    </row>
    <row r="21" spans="1:31" ht="39.75" customHeight="1">
      <c r="A21" s="64" t="s">
        <v>19</v>
      </c>
      <c r="B21" s="65"/>
      <c r="C21" s="65"/>
      <c r="D21" s="66"/>
      <c r="E21" s="73">
        <f>SUM(N21:R25)</f>
        <v>0</v>
      </c>
      <c r="F21" s="74"/>
      <c r="G21" s="74"/>
      <c r="H21" s="74"/>
      <c r="I21" s="79" t="s">
        <v>18</v>
      </c>
      <c r="J21" s="48"/>
      <c r="K21" s="49"/>
      <c r="L21" s="49"/>
      <c r="M21" s="50"/>
      <c r="N21" s="82"/>
      <c r="O21" s="83"/>
      <c r="P21" s="83"/>
      <c r="Q21" s="83"/>
      <c r="R21" s="83"/>
      <c r="S21" s="45" t="s">
        <v>18</v>
      </c>
      <c r="T21" s="84"/>
      <c r="U21" s="85"/>
      <c r="V21" s="85"/>
      <c r="W21" s="85"/>
      <c r="X21" s="85"/>
      <c r="Y21" s="86"/>
      <c r="Z21" s="62"/>
      <c r="AA21" s="62"/>
      <c r="AB21" s="63"/>
      <c r="AC21" s="1"/>
      <c r="AD21" s="1"/>
      <c r="AE21" s="1"/>
    </row>
    <row r="22" spans="1:31" ht="39.75" customHeight="1">
      <c r="A22" s="67"/>
      <c r="B22" s="68"/>
      <c r="C22" s="68"/>
      <c r="D22" s="69"/>
      <c r="E22" s="75"/>
      <c r="F22" s="76"/>
      <c r="G22" s="76"/>
      <c r="H22" s="76"/>
      <c r="I22" s="80"/>
      <c r="J22" s="48"/>
      <c r="K22" s="49"/>
      <c r="L22" s="49"/>
      <c r="M22" s="50"/>
      <c r="N22" s="82"/>
      <c r="O22" s="83"/>
      <c r="P22" s="83"/>
      <c r="Q22" s="83"/>
      <c r="R22" s="83"/>
      <c r="S22" s="45" t="s">
        <v>18</v>
      </c>
      <c r="T22" s="84"/>
      <c r="U22" s="85"/>
      <c r="V22" s="85"/>
      <c r="W22" s="85"/>
      <c r="X22" s="85"/>
      <c r="Y22" s="86"/>
      <c r="Z22" s="62"/>
      <c r="AA22" s="62"/>
      <c r="AB22" s="63"/>
      <c r="AC22" s="1"/>
      <c r="AD22" s="1"/>
      <c r="AE22" s="1"/>
    </row>
    <row r="23" spans="1:31" ht="39.75" customHeight="1">
      <c r="A23" s="67"/>
      <c r="B23" s="68"/>
      <c r="C23" s="68"/>
      <c r="D23" s="69"/>
      <c r="E23" s="75"/>
      <c r="F23" s="76"/>
      <c r="G23" s="76"/>
      <c r="H23" s="76"/>
      <c r="I23" s="80"/>
      <c r="J23" s="48"/>
      <c r="K23" s="49"/>
      <c r="L23" s="49"/>
      <c r="M23" s="50"/>
      <c r="N23" s="82"/>
      <c r="O23" s="83"/>
      <c r="P23" s="83"/>
      <c r="Q23" s="83"/>
      <c r="R23" s="83"/>
      <c r="S23" s="45" t="s">
        <v>18</v>
      </c>
      <c r="T23" s="84"/>
      <c r="U23" s="85"/>
      <c r="V23" s="85"/>
      <c r="W23" s="85"/>
      <c r="X23" s="85"/>
      <c r="Y23" s="86"/>
      <c r="Z23" s="62"/>
      <c r="AA23" s="62"/>
      <c r="AB23" s="63"/>
      <c r="AC23" s="1"/>
      <c r="AD23" s="1"/>
      <c r="AE23" s="1"/>
    </row>
    <row r="24" spans="1:31" ht="39.75" hidden="1" customHeight="1">
      <c r="A24" s="67"/>
      <c r="B24" s="68"/>
      <c r="C24" s="68"/>
      <c r="D24" s="69"/>
      <c r="E24" s="75"/>
      <c r="F24" s="76"/>
      <c r="G24" s="76"/>
      <c r="H24" s="76"/>
      <c r="I24" s="80"/>
      <c r="J24" s="48"/>
      <c r="K24" s="49"/>
      <c r="L24" s="49"/>
      <c r="M24" s="50"/>
      <c r="N24" s="82"/>
      <c r="O24" s="83"/>
      <c r="P24" s="83"/>
      <c r="Q24" s="83"/>
      <c r="R24" s="83"/>
      <c r="S24" s="45" t="s">
        <v>18</v>
      </c>
      <c r="T24" s="84"/>
      <c r="U24" s="85"/>
      <c r="V24" s="85"/>
      <c r="W24" s="85"/>
      <c r="X24" s="85"/>
      <c r="Y24" s="86"/>
      <c r="Z24" s="62"/>
      <c r="AA24" s="62"/>
      <c r="AB24" s="63"/>
      <c r="AC24" s="1"/>
      <c r="AD24" s="1"/>
      <c r="AE24" s="1"/>
    </row>
    <row r="25" spans="1:31" ht="39.75" hidden="1" customHeight="1">
      <c r="A25" s="70"/>
      <c r="B25" s="71"/>
      <c r="C25" s="71"/>
      <c r="D25" s="72"/>
      <c r="E25" s="77"/>
      <c r="F25" s="78"/>
      <c r="G25" s="78"/>
      <c r="H25" s="78"/>
      <c r="I25" s="81"/>
      <c r="J25" s="48"/>
      <c r="K25" s="49"/>
      <c r="L25" s="49"/>
      <c r="M25" s="50"/>
      <c r="N25" s="82"/>
      <c r="O25" s="83"/>
      <c r="P25" s="83"/>
      <c r="Q25" s="83"/>
      <c r="R25" s="83"/>
      <c r="S25" s="45" t="s">
        <v>18</v>
      </c>
      <c r="T25" s="84"/>
      <c r="U25" s="85"/>
      <c r="V25" s="85"/>
      <c r="W25" s="85"/>
      <c r="X25" s="85"/>
      <c r="Y25" s="86"/>
      <c r="Z25" s="62"/>
      <c r="AA25" s="62"/>
      <c r="AB25" s="63"/>
      <c r="AC25" s="1"/>
      <c r="AD25" s="1"/>
      <c r="AE25" s="1"/>
    </row>
    <row r="26" spans="1:31" ht="39.75" customHeight="1">
      <c r="A26" s="64" t="s">
        <v>20</v>
      </c>
      <c r="B26" s="65"/>
      <c r="C26" s="65"/>
      <c r="D26" s="66"/>
      <c r="E26" s="73">
        <f>SUM(N26:R30)</f>
        <v>0</v>
      </c>
      <c r="F26" s="74"/>
      <c r="G26" s="74"/>
      <c r="H26" s="74"/>
      <c r="I26" s="79" t="s">
        <v>18</v>
      </c>
      <c r="J26" s="48"/>
      <c r="K26" s="49"/>
      <c r="L26" s="49"/>
      <c r="M26" s="50"/>
      <c r="N26" s="82"/>
      <c r="O26" s="83"/>
      <c r="P26" s="83"/>
      <c r="Q26" s="83"/>
      <c r="R26" s="83"/>
      <c r="S26" s="45" t="s">
        <v>18</v>
      </c>
      <c r="T26" s="84"/>
      <c r="U26" s="85"/>
      <c r="V26" s="85"/>
      <c r="W26" s="85"/>
      <c r="X26" s="85"/>
      <c r="Y26" s="86"/>
      <c r="Z26" s="62"/>
      <c r="AA26" s="62"/>
      <c r="AB26" s="63"/>
      <c r="AC26" s="1"/>
      <c r="AD26" s="1"/>
      <c r="AE26" s="1"/>
    </row>
    <row r="27" spans="1:31" ht="39.75" customHeight="1">
      <c r="A27" s="67"/>
      <c r="B27" s="68"/>
      <c r="C27" s="68"/>
      <c r="D27" s="69"/>
      <c r="E27" s="75"/>
      <c r="F27" s="76"/>
      <c r="G27" s="76"/>
      <c r="H27" s="76"/>
      <c r="I27" s="80"/>
      <c r="J27" s="48"/>
      <c r="K27" s="49"/>
      <c r="L27" s="49"/>
      <c r="M27" s="50"/>
      <c r="N27" s="82"/>
      <c r="O27" s="83"/>
      <c r="P27" s="83"/>
      <c r="Q27" s="83"/>
      <c r="R27" s="83"/>
      <c r="S27" s="45" t="s">
        <v>18</v>
      </c>
      <c r="T27" s="84"/>
      <c r="U27" s="85"/>
      <c r="V27" s="85"/>
      <c r="W27" s="85"/>
      <c r="X27" s="85"/>
      <c r="Y27" s="86"/>
      <c r="Z27" s="62"/>
      <c r="AA27" s="62"/>
      <c r="AB27" s="63"/>
      <c r="AC27" s="1"/>
      <c r="AD27" s="1"/>
      <c r="AE27" s="1"/>
    </row>
    <row r="28" spans="1:31" ht="39.75" customHeight="1">
      <c r="A28" s="67"/>
      <c r="B28" s="68"/>
      <c r="C28" s="68"/>
      <c r="D28" s="69"/>
      <c r="E28" s="75"/>
      <c r="F28" s="76"/>
      <c r="G28" s="76"/>
      <c r="H28" s="76"/>
      <c r="I28" s="80"/>
      <c r="J28" s="48"/>
      <c r="K28" s="49"/>
      <c r="L28" s="49"/>
      <c r="M28" s="50"/>
      <c r="N28" s="82"/>
      <c r="O28" s="83"/>
      <c r="P28" s="83"/>
      <c r="Q28" s="83"/>
      <c r="R28" s="83"/>
      <c r="S28" s="45" t="s">
        <v>18</v>
      </c>
      <c r="T28" s="84"/>
      <c r="U28" s="85"/>
      <c r="V28" s="85"/>
      <c r="W28" s="85"/>
      <c r="X28" s="85"/>
      <c r="Y28" s="86"/>
      <c r="Z28" s="62"/>
      <c r="AA28" s="62"/>
      <c r="AB28" s="63"/>
      <c r="AC28" s="1"/>
      <c r="AD28" s="1"/>
      <c r="AE28" s="1"/>
    </row>
    <row r="29" spans="1:31" ht="39.75" hidden="1" customHeight="1">
      <c r="A29" s="67"/>
      <c r="B29" s="68"/>
      <c r="C29" s="68"/>
      <c r="D29" s="69"/>
      <c r="E29" s="75"/>
      <c r="F29" s="76"/>
      <c r="G29" s="76"/>
      <c r="H29" s="76"/>
      <c r="I29" s="80"/>
      <c r="J29" s="51"/>
      <c r="K29" s="52"/>
      <c r="L29" s="52"/>
      <c r="M29" s="53"/>
      <c r="N29" s="54"/>
      <c r="O29" s="55"/>
      <c r="P29" s="55"/>
      <c r="Q29" s="55"/>
      <c r="R29" s="55"/>
      <c r="S29" s="42" t="s">
        <v>18</v>
      </c>
      <c r="T29" s="56"/>
      <c r="U29" s="57"/>
      <c r="V29" s="57"/>
      <c r="W29" s="57"/>
      <c r="X29" s="57"/>
      <c r="Y29" s="58"/>
      <c r="Z29" s="59"/>
      <c r="AA29" s="59"/>
      <c r="AB29" s="60"/>
      <c r="AC29" s="1"/>
      <c r="AD29" s="4"/>
      <c r="AE29" s="1"/>
    </row>
    <row r="30" spans="1:31" ht="39.75" customHeight="1">
      <c r="A30" s="70"/>
      <c r="B30" s="71"/>
      <c r="C30" s="71"/>
      <c r="D30" s="72"/>
      <c r="E30" s="77"/>
      <c r="F30" s="78"/>
      <c r="G30" s="78"/>
      <c r="H30" s="78"/>
      <c r="I30" s="81"/>
      <c r="J30" s="48"/>
      <c r="K30" s="49"/>
      <c r="L30" s="49"/>
      <c r="M30" s="50"/>
      <c r="N30" s="120"/>
      <c r="O30" s="121"/>
      <c r="P30" s="121"/>
      <c r="Q30" s="121"/>
      <c r="R30" s="121"/>
      <c r="S30" s="42" t="s">
        <v>18</v>
      </c>
      <c r="T30" s="84"/>
      <c r="U30" s="85"/>
      <c r="V30" s="85"/>
      <c r="W30" s="85"/>
      <c r="X30" s="85"/>
      <c r="Y30" s="86"/>
      <c r="Z30" s="59"/>
      <c r="AA30" s="59"/>
      <c r="AB30" s="60"/>
      <c r="AC30" s="1"/>
      <c r="AD30" s="4"/>
      <c r="AE30" s="4"/>
    </row>
    <row r="31" spans="1:31" ht="27" customHeight="1">
      <c r="A31" s="43">
        <v>1</v>
      </c>
      <c r="B31" s="46" t="s">
        <v>22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1"/>
      <c r="AD31" s="4"/>
      <c r="AE31" s="4"/>
    </row>
    <row r="32" spans="1:31" ht="25.5" customHeight="1">
      <c r="A32" s="43">
        <v>2</v>
      </c>
      <c r="B32" s="46" t="s">
        <v>23</v>
      </c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1"/>
      <c r="AD32" s="4"/>
      <c r="AE32" s="4"/>
    </row>
    <row r="33" spans="1:31" ht="28.2" customHeight="1">
      <c r="A33" s="43"/>
      <c r="B33" s="61" t="s">
        <v>28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1"/>
      <c r="AD33" s="4"/>
      <c r="AE33" s="4"/>
    </row>
    <row r="34" spans="1:31" ht="39" customHeight="1">
      <c r="A34" s="43">
        <v>3</v>
      </c>
      <c r="B34" s="46" t="s">
        <v>24</v>
      </c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1"/>
      <c r="AD34" s="4"/>
      <c r="AE34" s="4"/>
    </row>
    <row r="35" spans="1:31" ht="16.5" customHeight="1">
      <c r="A35" s="44">
        <v>4</v>
      </c>
      <c r="B35" s="46" t="s">
        <v>25</v>
      </c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E35" s="3"/>
    </row>
    <row r="36" spans="1:31" ht="16.5" customHeight="1"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</row>
    <row r="37" spans="1:31" ht="16.5" customHeight="1"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</row>
  </sheetData>
  <sheetProtection sheet="1" formatRows="0" insertRows="0"/>
  <mergeCells count="75">
    <mergeCell ref="W13:Z13"/>
    <mergeCell ref="O14:R14"/>
    <mergeCell ref="W14:Z14"/>
    <mergeCell ref="W10:Z10"/>
    <mergeCell ref="A3:AC3"/>
    <mergeCell ref="M6:T8"/>
    <mergeCell ref="U6:AB8"/>
    <mergeCell ref="O10:R10"/>
    <mergeCell ref="A6:L8"/>
    <mergeCell ref="W11:Z11"/>
    <mergeCell ref="O12:R12"/>
    <mergeCell ref="W12:Z12"/>
    <mergeCell ref="W9:Z9"/>
    <mergeCell ref="A9:L10"/>
    <mergeCell ref="A11:L12"/>
    <mergeCell ref="B16:F16"/>
    <mergeCell ref="A20:D20"/>
    <mergeCell ref="N20:S20"/>
    <mergeCell ref="E20:I20"/>
    <mergeCell ref="J20:M20"/>
    <mergeCell ref="O16:R16"/>
    <mergeCell ref="I21:I25"/>
    <mergeCell ref="E21:H25"/>
    <mergeCell ref="A21:D25"/>
    <mergeCell ref="T20:Y20"/>
    <mergeCell ref="Z20:AB20"/>
    <mergeCell ref="N21:R21"/>
    <mergeCell ref="T21:Y21"/>
    <mergeCell ref="Z21:AB21"/>
    <mergeCell ref="N28:R28"/>
    <mergeCell ref="T28:Y28"/>
    <mergeCell ref="Z28:AB28"/>
    <mergeCell ref="Z22:AB22"/>
    <mergeCell ref="T23:Y23"/>
    <mergeCell ref="Z23:AB23"/>
    <mergeCell ref="T24:Y24"/>
    <mergeCell ref="Z24:AB24"/>
    <mergeCell ref="N22:R22"/>
    <mergeCell ref="N23:R23"/>
    <mergeCell ref="N24:R24"/>
    <mergeCell ref="N25:R25"/>
    <mergeCell ref="T22:Y22"/>
    <mergeCell ref="T25:Y25"/>
    <mergeCell ref="N30:R30"/>
    <mergeCell ref="T30:Y30"/>
    <mergeCell ref="Z30:AB30"/>
    <mergeCell ref="Z25:AB25"/>
    <mergeCell ref="A26:D30"/>
    <mergeCell ref="E26:H30"/>
    <mergeCell ref="I26:I30"/>
    <mergeCell ref="J26:M26"/>
    <mergeCell ref="N26:R26"/>
    <mergeCell ref="T26:Y26"/>
    <mergeCell ref="Z26:AB26"/>
    <mergeCell ref="J27:M27"/>
    <mergeCell ref="N27:R27"/>
    <mergeCell ref="T27:Y27"/>
    <mergeCell ref="Z27:AB27"/>
    <mergeCell ref="J28:M28"/>
    <mergeCell ref="B34:AB34"/>
    <mergeCell ref="B35:AB35"/>
    <mergeCell ref="A19:I19"/>
    <mergeCell ref="B31:AB31"/>
    <mergeCell ref="B32:AB32"/>
    <mergeCell ref="J21:M21"/>
    <mergeCell ref="J25:M25"/>
    <mergeCell ref="J24:M24"/>
    <mergeCell ref="J23:M23"/>
    <mergeCell ref="J22:M22"/>
    <mergeCell ref="J29:M29"/>
    <mergeCell ref="N29:R29"/>
    <mergeCell ref="T29:Y29"/>
    <mergeCell ref="Z29:AB29"/>
    <mergeCell ref="J30:M30"/>
    <mergeCell ref="B33:AB33"/>
  </mergeCells>
  <phoneticPr fontId="2"/>
  <pageMargins left="0.82677165354330717" right="0.43307086614173229" top="0.55118110236220474" bottom="0.55118110236220474" header="0.31496062992125984" footer="0.31496062992125984"/>
  <pageSetup paperSize="9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別紙４　事業経費積算書（EC）</vt:lpstr>
      <vt:lpstr>'別紙４　事業経費積算書（EC）'!Print_Area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座間味 翼</cp:lastModifiedBy>
  <cp:lastPrinted>2022-06-08T01:49:44Z</cp:lastPrinted>
  <dcterms:modified xsi:type="dcterms:W3CDTF">2023-04-24T00:58:43Z</dcterms:modified>
</cp:coreProperties>
</file>